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/>
  <mc:AlternateContent xmlns:mc="http://schemas.openxmlformats.org/markup-compatibility/2006">
    <mc:Choice Requires="x15">
      <x15ac:absPath xmlns:x15ac="http://schemas.microsoft.com/office/spreadsheetml/2010/11/ac" url="E:\入职手续（聘用调动）\2022年14个岗位硕士非副高\1-政数局挂网\关于商请将“广东海洋大学阳江校区2022年拟引进高层次人才公示（第二批）”挂网公示的函\"/>
    </mc:Choice>
  </mc:AlternateContent>
  <xr:revisionPtr revIDLastSave="0" documentId="13_ncr:1_{B706B417-353C-4577-A315-AC4F6E6C822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Sheet1!$A$2:$K$4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23" i="1" l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</calcChain>
</file>

<file path=xl/sharedStrings.xml><?xml version="1.0" encoding="utf-8"?>
<sst xmlns="http://schemas.openxmlformats.org/spreadsheetml/2006/main" count="182" uniqueCount="119">
  <si>
    <t>广东海洋大学阳江校区2022年拟引进高层次人才公示名单（第二批）</t>
  </si>
  <si>
    <t>岗位名称
及代码</t>
  </si>
  <si>
    <t>姓名</t>
  </si>
  <si>
    <t>准考证号</t>
  </si>
  <si>
    <t>学历学位</t>
  </si>
  <si>
    <t>毕业院校</t>
  </si>
  <si>
    <t>性别</t>
  </si>
  <si>
    <t>笔试成绩</t>
  </si>
  <si>
    <t>面试成绩</t>
  </si>
  <si>
    <t>总成绩</t>
  </si>
  <si>
    <t>按岗位分类排名</t>
  </si>
  <si>
    <t>备注</t>
  </si>
  <si>
    <t>思政课教师2
Hdyj2022G02</t>
  </si>
  <si>
    <t>吴伟玲</t>
  </si>
  <si>
    <t>YJ2202005</t>
  </si>
  <si>
    <t>研究生、硕士</t>
  </si>
  <si>
    <t>闽南师范大学</t>
  </si>
  <si>
    <t>女</t>
  </si>
  <si>
    <t>75.76</t>
  </si>
  <si>
    <t>82.10</t>
  </si>
  <si>
    <t>录用</t>
  </si>
  <si>
    <t>何淑洁</t>
  </si>
  <si>
    <t>YJ2202002</t>
  </si>
  <si>
    <t>深圳大学</t>
  </si>
  <si>
    <t>65.16</t>
  </si>
  <si>
    <t>85.70</t>
  </si>
  <si>
    <t>专职辅导员
Hdyj2022G24</t>
  </si>
  <si>
    <t>林志豪</t>
  </si>
  <si>
    <t>YJ2224034</t>
  </si>
  <si>
    <t>广东海洋大学</t>
  </si>
  <si>
    <t>男</t>
  </si>
  <si>
    <t>75.09</t>
  </si>
  <si>
    <t>89.46</t>
  </si>
  <si>
    <t>弃聘</t>
  </si>
  <si>
    <t>武枫</t>
  </si>
  <si>
    <t>YJ2224038</t>
  </si>
  <si>
    <t>77.27</t>
  </si>
  <si>
    <t>87.28</t>
  </si>
  <si>
    <t>胡士达</t>
  </si>
  <si>
    <t>YJ2224017</t>
  </si>
  <si>
    <t>中南林业科技大学</t>
  </si>
  <si>
    <t>71.52</t>
  </si>
  <si>
    <t>88.87</t>
  </si>
  <si>
    <t>张文财</t>
  </si>
  <si>
    <t>YJ2224048</t>
  </si>
  <si>
    <t>华南师范大学</t>
  </si>
  <si>
    <t>76.27</t>
  </si>
  <si>
    <t>84.87</t>
  </si>
  <si>
    <t>钟全旺</t>
  </si>
  <si>
    <t>YJ2224045</t>
  </si>
  <si>
    <t>广东工业大学</t>
  </si>
  <si>
    <t>78.11</t>
  </si>
  <si>
    <t>82.42</t>
  </si>
  <si>
    <t>递补录用</t>
  </si>
  <si>
    <t>王景东</t>
  </si>
  <si>
    <t>YJ2224011</t>
  </si>
  <si>
    <t>广州大学</t>
  </si>
  <si>
    <t>76.43</t>
  </si>
  <si>
    <t>83.15</t>
  </si>
  <si>
    <t>递补弃聘</t>
  </si>
  <si>
    <t>郭傲</t>
  </si>
  <si>
    <t>YJ2224003</t>
  </si>
  <si>
    <t>福建农林大学</t>
  </si>
  <si>
    <t>74.61</t>
  </si>
  <si>
    <t>82.94</t>
  </si>
  <si>
    <t>谭戈</t>
  </si>
  <si>
    <t>YJ2224015</t>
  </si>
  <si>
    <t>华南农业大学</t>
  </si>
  <si>
    <t>74.84</t>
  </si>
  <si>
    <t>82.32</t>
  </si>
  <si>
    <t>韩昆阳</t>
  </si>
  <si>
    <t>YJ2224033</t>
  </si>
  <si>
    <t>专职辅导员
Hdyj2022G25</t>
  </si>
  <si>
    <t>王怡君</t>
  </si>
  <si>
    <t>YJ2225100</t>
  </si>
  <si>
    <t>新疆大学</t>
  </si>
  <si>
    <t>84.75</t>
  </si>
  <si>
    <t>87.84</t>
  </si>
  <si>
    <t>梁敏</t>
  </si>
  <si>
    <t>YJ2225113</t>
  </si>
  <si>
    <t>80.59</t>
  </si>
  <si>
    <t>88.77</t>
  </si>
  <si>
    <t>宋时艳</t>
  </si>
  <si>
    <t>YJ2225143</t>
  </si>
  <si>
    <t>78.59</t>
  </si>
  <si>
    <t>89.75</t>
  </si>
  <si>
    <t>简桂花</t>
  </si>
  <si>
    <t>YJ2225165</t>
  </si>
  <si>
    <t>78.34</t>
  </si>
  <si>
    <t>89.31</t>
  </si>
  <si>
    <t>陈滢滢</t>
  </si>
  <si>
    <t>YJ2225078</t>
  </si>
  <si>
    <t>南宁师范大学</t>
  </si>
  <si>
    <t>75.59</t>
  </si>
  <si>
    <t>89.76</t>
  </si>
  <si>
    <t>陈银怡</t>
  </si>
  <si>
    <t>YJ2225131</t>
  </si>
  <si>
    <t>77.25</t>
  </si>
  <si>
    <t>87.88</t>
  </si>
  <si>
    <t>专职党务工作人员
Hdyj2022G26</t>
  </si>
  <si>
    <t>黄紫尧</t>
  </si>
  <si>
    <t>YJ2226022</t>
  </si>
  <si>
    <t>北京师范大学-香港浸会大学联合国际学院</t>
  </si>
  <si>
    <t>74.47</t>
  </si>
  <si>
    <t>91.40</t>
  </si>
  <si>
    <t>谭华川</t>
  </si>
  <si>
    <t>YJ2226059</t>
  </si>
  <si>
    <t>中国政法大学</t>
  </si>
  <si>
    <t>75.07</t>
  </si>
  <si>
    <t>87.00</t>
  </si>
  <si>
    <t>刘翠华</t>
  </si>
  <si>
    <t>YJ2226069</t>
  </si>
  <si>
    <t>中山大学</t>
  </si>
  <si>
    <t>81.94</t>
  </si>
  <si>
    <t>80.70</t>
  </si>
  <si>
    <t>郑惠丹</t>
  </si>
  <si>
    <t>YJ2226021</t>
  </si>
  <si>
    <t>74.55</t>
  </si>
  <si>
    <t>80.40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</si>
</sst>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7" x14ac:knownFonts="1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Calibri"/>
      <family val="2"/>
    </font>
    <font>
      <sz val="11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78" fontId="4" fillId="2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3"/>
  <sheetViews>
    <sheetView tabSelected="1" zoomScale="110" zoomScaleNormal="110" workbookViewId="0">
      <selection activeCell="D10" sqref="D10"/>
    </sheetView>
  </sheetViews>
  <sheetFormatPr defaultColWidth="9" defaultRowHeight="14.4" x14ac:dyDescent="0.25"/>
  <cols>
    <col min="1" max="1" width="17.33203125" style="1" customWidth="1"/>
    <col min="2" max="2" width="13.77734375" style="1" customWidth="1"/>
    <col min="3" max="3" width="17.21875" style="1" customWidth="1"/>
    <col min="4" max="4" width="13" style="1" customWidth="1"/>
    <col min="5" max="5" width="36.5546875" style="1" customWidth="1"/>
    <col min="6" max="6" width="5.77734375" style="1" customWidth="1"/>
    <col min="7" max="7" width="6.21875" style="1" customWidth="1"/>
    <col min="8" max="8" width="6.33203125" style="1" customWidth="1"/>
    <col min="9" max="9" width="7.33203125" style="1" customWidth="1"/>
    <col min="10" max="10" width="10.77734375" style="1" customWidth="1"/>
    <col min="11" max="11" width="8.88671875" style="1" customWidth="1"/>
    <col min="12" max="16384" width="9" style="2"/>
  </cols>
  <sheetData>
    <row r="1" spans="1:11" customFormat="1" ht="43.95" customHeight="1" x14ac:dyDescent="0.2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</row>
    <row r="2" spans="1:11" ht="28.95" customHeight="1" x14ac:dyDescent="0.25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21" customHeight="1" x14ac:dyDescent="0.25">
      <c r="A3" s="14" t="s">
        <v>12</v>
      </c>
      <c r="B3" s="15" t="s">
        <v>13</v>
      </c>
      <c r="C3" s="15" t="s">
        <v>14</v>
      </c>
      <c r="D3" s="15" t="s">
        <v>15</v>
      </c>
      <c r="E3" s="15" t="s">
        <v>16</v>
      </c>
      <c r="F3" s="15" t="s">
        <v>17</v>
      </c>
      <c r="G3" s="15" t="s">
        <v>18</v>
      </c>
      <c r="H3" s="15" t="s">
        <v>19</v>
      </c>
      <c r="I3" s="16">
        <f t="shared" ref="I3:I12" si="0">G3*0.4+H3*0.6</f>
        <v>79.563999999999993</v>
      </c>
      <c r="J3" s="15">
        <v>1</v>
      </c>
      <c r="K3" s="6" t="s">
        <v>20</v>
      </c>
    </row>
    <row r="4" spans="1:11" ht="21" customHeight="1" x14ac:dyDescent="0.25">
      <c r="A4" s="14"/>
      <c r="B4" s="15" t="s">
        <v>21</v>
      </c>
      <c r="C4" s="15" t="s">
        <v>22</v>
      </c>
      <c r="D4" s="15" t="s">
        <v>15</v>
      </c>
      <c r="E4" s="15" t="s">
        <v>23</v>
      </c>
      <c r="F4" s="15" t="s">
        <v>17</v>
      </c>
      <c r="G4" s="15" t="s">
        <v>24</v>
      </c>
      <c r="H4" s="15" t="s">
        <v>25</v>
      </c>
      <c r="I4" s="16">
        <f t="shared" si="0"/>
        <v>77.484000000000009</v>
      </c>
      <c r="J4" s="15">
        <v>2</v>
      </c>
      <c r="K4" s="6" t="s">
        <v>20</v>
      </c>
    </row>
    <row r="5" spans="1:11" ht="21" customHeight="1" x14ac:dyDescent="0.25">
      <c r="A5" s="12" t="s">
        <v>26</v>
      </c>
      <c r="B5" s="5" t="s">
        <v>27</v>
      </c>
      <c r="C5" s="6" t="s">
        <v>28</v>
      </c>
      <c r="D5" s="5" t="s">
        <v>15</v>
      </c>
      <c r="E5" s="5" t="s">
        <v>29</v>
      </c>
      <c r="F5" s="6" t="s">
        <v>30</v>
      </c>
      <c r="G5" s="5" t="s">
        <v>31</v>
      </c>
      <c r="H5" s="5" t="s">
        <v>32</v>
      </c>
      <c r="I5" s="9">
        <f t="shared" si="0"/>
        <v>83.711999999999989</v>
      </c>
      <c r="J5" s="5">
        <v>1</v>
      </c>
      <c r="K5" s="6" t="s">
        <v>33</v>
      </c>
    </row>
    <row r="6" spans="1:11" ht="21" customHeight="1" x14ac:dyDescent="0.25">
      <c r="A6" s="13"/>
      <c r="B6" s="5" t="s">
        <v>34</v>
      </c>
      <c r="C6" s="6" t="s">
        <v>35</v>
      </c>
      <c r="D6" s="5" t="s">
        <v>15</v>
      </c>
      <c r="E6" s="5" t="s">
        <v>29</v>
      </c>
      <c r="F6" s="6" t="s">
        <v>30</v>
      </c>
      <c r="G6" s="5" t="s">
        <v>36</v>
      </c>
      <c r="H6" s="5" t="s">
        <v>37</v>
      </c>
      <c r="I6" s="9">
        <f t="shared" si="0"/>
        <v>83.27600000000001</v>
      </c>
      <c r="J6" s="5">
        <v>2</v>
      </c>
      <c r="K6" s="6" t="s">
        <v>20</v>
      </c>
    </row>
    <row r="7" spans="1:11" ht="21" customHeight="1" x14ac:dyDescent="0.25">
      <c r="A7" s="13"/>
      <c r="B7" s="5" t="s">
        <v>38</v>
      </c>
      <c r="C7" s="6" t="s">
        <v>39</v>
      </c>
      <c r="D7" s="5" t="s">
        <v>15</v>
      </c>
      <c r="E7" s="5" t="s">
        <v>40</v>
      </c>
      <c r="F7" s="6" t="s">
        <v>30</v>
      </c>
      <c r="G7" s="5" t="s">
        <v>41</v>
      </c>
      <c r="H7" s="5" t="s">
        <v>42</v>
      </c>
      <c r="I7" s="9">
        <f t="shared" si="0"/>
        <v>81.93</v>
      </c>
      <c r="J7" s="5">
        <v>3</v>
      </c>
      <c r="K7" s="6" t="s">
        <v>33</v>
      </c>
    </row>
    <row r="8" spans="1:11" ht="21" customHeight="1" x14ac:dyDescent="0.25">
      <c r="A8" s="13"/>
      <c r="B8" s="5" t="s">
        <v>43</v>
      </c>
      <c r="C8" s="6" t="s">
        <v>44</v>
      </c>
      <c r="D8" s="5" t="s">
        <v>15</v>
      </c>
      <c r="E8" s="5" t="s">
        <v>45</v>
      </c>
      <c r="F8" s="6" t="s">
        <v>30</v>
      </c>
      <c r="G8" s="5" t="s">
        <v>46</v>
      </c>
      <c r="H8" s="5" t="s">
        <v>47</v>
      </c>
      <c r="I8" s="9">
        <f t="shared" si="0"/>
        <v>81.430000000000007</v>
      </c>
      <c r="J8" s="5">
        <v>4</v>
      </c>
      <c r="K8" s="6" t="s">
        <v>33</v>
      </c>
    </row>
    <row r="9" spans="1:11" ht="21" customHeight="1" x14ac:dyDescent="0.25">
      <c r="A9" s="13"/>
      <c r="B9" s="5" t="s">
        <v>48</v>
      </c>
      <c r="C9" s="6" t="s">
        <v>49</v>
      </c>
      <c r="D9" s="5" t="s">
        <v>15</v>
      </c>
      <c r="E9" s="5" t="s">
        <v>50</v>
      </c>
      <c r="F9" s="6" t="s">
        <v>30</v>
      </c>
      <c r="G9" s="5" t="s">
        <v>51</v>
      </c>
      <c r="H9" s="5" t="s">
        <v>52</v>
      </c>
      <c r="I9" s="9">
        <f t="shared" si="0"/>
        <v>80.695999999999998</v>
      </c>
      <c r="J9" s="5">
        <v>5</v>
      </c>
      <c r="K9" s="6" t="s">
        <v>53</v>
      </c>
    </row>
    <row r="10" spans="1:11" ht="21" customHeight="1" x14ac:dyDescent="0.25">
      <c r="A10" s="13"/>
      <c r="B10" s="7" t="s">
        <v>54</v>
      </c>
      <c r="C10" s="6" t="s">
        <v>55</v>
      </c>
      <c r="D10" s="5" t="s">
        <v>15</v>
      </c>
      <c r="E10" s="7" t="s">
        <v>56</v>
      </c>
      <c r="F10" s="6" t="s">
        <v>30</v>
      </c>
      <c r="G10" s="7" t="s">
        <v>57</v>
      </c>
      <c r="H10" s="7" t="s">
        <v>58</v>
      </c>
      <c r="I10" s="9">
        <f t="shared" si="0"/>
        <v>80.462000000000003</v>
      </c>
      <c r="J10" s="5">
        <v>6</v>
      </c>
      <c r="K10" s="6" t="s">
        <v>59</v>
      </c>
    </row>
    <row r="11" spans="1:11" ht="21" customHeight="1" x14ac:dyDescent="0.25">
      <c r="A11" s="13"/>
      <c r="B11" s="5" t="s">
        <v>60</v>
      </c>
      <c r="C11" s="6" t="s">
        <v>61</v>
      </c>
      <c r="D11" s="5" t="s">
        <v>15</v>
      </c>
      <c r="E11" s="5" t="s">
        <v>62</v>
      </c>
      <c r="F11" s="6" t="s">
        <v>30</v>
      </c>
      <c r="G11" s="5" t="s">
        <v>63</v>
      </c>
      <c r="H11" s="5" t="s">
        <v>64</v>
      </c>
      <c r="I11" s="9">
        <f t="shared" si="0"/>
        <v>79.608000000000004</v>
      </c>
      <c r="J11" s="5">
        <v>7</v>
      </c>
      <c r="K11" s="6" t="s">
        <v>59</v>
      </c>
    </row>
    <row r="12" spans="1:11" ht="21" customHeight="1" x14ac:dyDescent="0.25">
      <c r="A12" s="13"/>
      <c r="B12" s="5" t="s">
        <v>65</v>
      </c>
      <c r="C12" s="6" t="s">
        <v>66</v>
      </c>
      <c r="D12" s="5" t="s">
        <v>15</v>
      </c>
      <c r="E12" s="5" t="s">
        <v>67</v>
      </c>
      <c r="F12" s="6" t="s">
        <v>30</v>
      </c>
      <c r="G12" s="5" t="s">
        <v>68</v>
      </c>
      <c r="H12" s="5" t="s">
        <v>69</v>
      </c>
      <c r="I12" s="9">
        <f t="shared" si="0"/>
        <v>79.328000000000003</v>
      </c>
      <c r="J12" s="5">
        <v>8</v>
      </c>
      <c r="K12" s="6" t="s">
        <v>53</v>
      </c>
    </row>
    <row r="13" spans="1:11" ht="21" customHeight="1" x14ac:dyDescent="0.25">
      <c r="A13" s="13"/>
      <c r="B13" s="6" t="s">
        <v>70</v>
      </c>
      <c r="C13" s="6" t="s">
        <v>71</v>
      </c>
      <c r="D13" s="5" t="s">
        <v>15</v>
      </c>
      <c r="E13" s="6" t="s">
        <v>45</v>
      </c>
      <c r="F13" s="6" t="s">
        <v>30</v>
      </c>
      <c r="G13" s="6">
        <v>68.180000000000007</v>
      </c>
      <c r="H13" s="6">
        <v>86.19</v>
      </c>
      <c r="I13" s="9">
        <f t="shared" ref="I13:I19" si="1">G13*0.4+H13*0.6</f>
        <v>78.986000000000004</v>
      </c>
      <c r="J13" s="6">
        <v>9</v>
      </c>
      <c r="K13" s="6" t="s">
        <v>53</v>
      </c>
    </row>
    <row r="14" spans="1:11" ht="21" customHeight="1" x14ac:dyDescent="0.25">
      <c r="A14" s="12" t="s">
        <v>72</v>
      </c>
      <c r="B14" s="5" t="s">
        <v>73</v>
      </c>
      <c r="C14" s="6" t="s">
        <v>74</v>
      </c>
      <c r="D14" s="5" t="s">
        <v>15</v>
      </c>
      <c r="E14" s="5" t="s">
        <v>75</v>
      </c>
      <c r="F14" s="6" t="s">
        <v>17</v>
      </c>
      <c r="G14" s="5" t="s">
        <v>76</v>
      </c>
      <c r="H14" s="5" t="s">
        <v>77</v>
      </c>
      <c r="I14" s="9">
        <f t="shared" si="1"/>
        <v>86.603999999999999</v>
      </c>
      <c r="J14" s="5">
        <v>1</v>
      </c>
      <c r="K14" s="6" t="s">
        <v>20</v>
      </c>
    </row>
    <row r="15" spans="1:11" ht="21" customHeight="1" x14ac:dyDescent="0.25">
      <c r="A15" s="13"/>
      <c r="B15" s="5" t="s">
        <v>78</v>
      </c>
      <c r="C15" s="6" t="s">
        <v>79</v>
      </c>
      <c r="D15" s="5" t="s">
        <v>15</v>
      </c>
      <c r="E15" s="5" t="s">
        <v>56</v>
      </c>
      <c r="F15" s="6" t="s">
        <v>17</v>
      </c>
      <c r="G15" s="5" t="s">
        <v>80</v>
      </c>
      <c r="H15" s="5" t="s">
        <v>81</v>
      </c>
      <c r="I15" s="9">
        <f t="shared" si="1"/>
        <v>85.49799999999999</v>
      </c>
      <c r="J15" s="5">
        <v>2</v>
      </c>
      <c r="K15" s="6" t="s">
        <v>20</v>
      </c>
    </row>
    <row r="16" spans="1:11" ht="21" customHeight="1" x14ac:dyDescent="0.25">
      <c r="A16" s="13"/>
      <c r="B16" s="5" t="s">
        <v>82</v>
      </c>
      <c r="C16" s="6" t="s">
        <v>83</v>
      </c>
      <c r="D16" s="5" t="s">
        <v>15</v>
      </c>
      <c r="E16" s="5" t="s">
        <v>29</v>
      </c>
      <c r="F16" s="6" t="s">
        <v>17</v>
      </c>
      <c r="G16" s="5" t="s">
        <v>84</v>
      </c>
      <c r="H16" s="5" t="s">
        <v>85</v>
      </c>
      <c r="I16" s="9">
        <f t="shared" si="1"/>
        <v>85.286000000000001</v>
      </c>
      <c r="J16" s="5">
        <v>3</v>
      </c>
      <c r="K16" s="6" t="s">
        <v>20</v>
      </c>
    </row>
    <row r="17" spans="1:11" ht="21" customHeight="1" x14ac:dyDescent="0.25">
      <c r="A17" s="13"/>
      <c r="B17" s="5" t="s">
        <v>86</v>
      </c>
      <c r="C17" s="6" t="s">
        <v>87</v>
      </c>
      <c r="D17" s="5" t="s">
        <v>15</v>
      </c>
      <c r="E17" s="5" t="s">
        <v>29</v>
      </c>
      <c r="F17" s="6" t="s">
        <v>17</v>
      </c>
      <c r="G17" s="5" t="s">
        <v>88</v>
      </c>
      <c r="H17" s="5" t="s">
        <v>89</v>
      </c>
      <c r="I17" s="9">
        <f t="shared" si="1"/>
        <v>84.921999999999997</v>
      </c>
      <c r="J17" s="5">
        <v>4</v>
      </c>
      <c r="K17" s="6" t="s">
        <v>20</v>
      </c>
    </row>
    <row r="18" spans="1:11" ht="21" customHeight="1" x14ac:dyDescent="0.25">
      <c r="A18" s="13"/>
      <c r="B18" s="5" t="s">
        <v>90</v>
      </c>
      <c r="C18" s="6" t="s">
        <v>91</v>
      </c>
      <c r="D18" s="5" t="s">
        <v>15</v>
      </c>
      <c r="E18" s="5" t="s">
        <v>92</v>
      </c>
      <c r="F18" s="6" t="s">
        <v>17</v>
      </c>
      <c r="G18" s="5" t="s">
        <v>93</v>
      </c>
      <c r="H18" s="5" t="s">
        <v>94</v>
      </c>
      <c r="I18" s="9">
        <f t="shared" si="1"/>
        <v>84.092000000000013</v>
      </c>
      <c r="J18" s="5">
        <v>5</v>
      </c>
      <c r="K18" s="6" t="s">
        <v>33</v>
      </c>
    </row>
    <row r="19" spans="1:11" ht="21" customHeight="1" x14ac:dyDescent="0.25">
      <c r="A19" s="13"/>
      <c r="B19" s="5" t="s">
        <v>95</v>
      </c>
      <c r="C19" s="6" t="s">
        <v>96</v>
      </c>
      <c r="D19" s="5" t="s">
        <v>15</v>
      </c>
      <c r="E19" s="5" t="s">
        <v>67</v>
      </c>
      <c r="F19" s="6" t="s">
        <v>17</v>
      </c>
      <c r="G19" s="5" t="s">
        <v>97</v>
      </c>
      <c r="H19" s="5" t="s">
        <v>98</v>
      </c>
      <c r="I19" s="9">
        <f t="shared" si="1"/>
        <v>83.628</v>
      </c>
      <c r="J19" s="5">
        <v>6</v>
      </c>
      <c r="K19" s="6" t="s">
        <v>53</v>
      </c>
    </row>
    <row r="20" spans="1:11" ht="21" customHeight="1" x14ac:dyDescent="0.25">
      <c r="A20" s="12" t="s">
        <v>99</v>
      </c>
      <c r="B20" s="5" t="s">
        <v>100</v>
      </c>
      <c r="C20" s="6" t="s">
        <v>101</v>
      </c>
      <c r="D20" s="5" t="s">
        <v>15</v>
      </c>
      <c r="E20" s="8" t="s">
        <v>102</v>
      </c>
      <c r="F20" s="6" t="s">
        <v>17</v>
      </c>
      <c r="G20" s="5" t="s">
        <v>103</v>
      </c>
      <c r="H20" s="5" t="s">
        <v>104</v>
      </c>
      <c r="I20" s="9">
        <f t="shared" ref="I20:I23" si="2">G20*0.4+H20*0.6</f>
        <v>84.628</v>
      </c>
      <c r="J20" s="5">
        <v>1</v>
      </c>
      <c r="K20" s="6" t="s">
        <v>20</v>
      </c>
    </row>
    <row r="21" spans="1:11" ht="21" customHeight="1" x14ac:dyDescent="0.25">
      <c r="A21" s="13"/>
      <c r="B21" s="5" t="s">
        <v>105</v>
      </c>
      <c r="C21" s="6" t="s">
        <v>106</v>
      </c>
      <c r="D21" s="5" t="s">
        <v>15</v>
      </c>
      <c r="E21" s="5" t="s">
        <v>107</v>
      </c>
      <c r="F21" s="6" t="s">
        <v>30</v>
      </c>
      <c r="G21" s="5" t="s">
        <v>108</v>
      </c>
      <c r="H21" s="5" t="s">
        <v>109</v>
      </c>
      <c r="I21" s="9">
        <f t="shared" si="2"/>
        <v>82.227999999999994</v>
      </c>
      <c r="J21" s="5">
        <v>2</v>
      </c>
      <c r="K21" s="6" t="s">
        <v>33</v>
      </c>
    </row>
    <row r="22" spans="1:11" ht="21" customHeight="1" x14ac:dyDescent="0.25">
      <c r="A22" s="13"/>
      <c r="B22" s="5" t="s">
        <v>110</v>
      </c>
      <c r="C22" s="6" t="s">
        <v>111</v>
      </c>
      <c r="D22" s="5" t="s">
        <v>15</v>
      </c>
      <c r="E22" s="5" t="s">
        <v>112</v>
      </c>
      <c r="F22" s="6" t="s">
        <v>17</v>
      </c>
      <c r="G22" s="5" t="s">
        <v>113</v>
      </c>
      <c r="H22" s="5" t="s">
        <v>114</v>
      </c>
      <c r="I22" s="9">
        <f t="shared" si="2"/>
        <v>81.195999999999998</v>
      </c>
      <c r="J22" s="5">
        <v>3</v>
      </c>
      <c r="K22" s="6" t="s">
        <v>20</v>
      </c>
    </row>
    <row r="23" spans="1:11" ht="21" customHeight="1" x14ac:dyDescent="0.25">
      <c r="A23" s="13"/>
      <c r="B23" s="5" t="s">
        <v>115</v>
      </c>
      <c r="C23" s="6" t="s">
        <v>116</v>
      </c>
      <c r="D23" s="5" t="s">
        <v>15</v>
      </c>
      <c r="E23" s="5" t="s">
        <v>45</v>
      </c>
      <c r="F23" s="6" t="s">
        <v>17</v>
      </c>
      <c r="G23" s="5" t="s">
        <v>117</v>
      </c>
      <c r="H23" s="5" t="s">
        <v>118</v>
      </c>
      <c r="I23" s="9">
        <f t="shared" si="2"/>
        <v>78.06</v>
      </c>
      <c r="J23" s="5">
        <v>4</v>
      </c>
      <c r="K23" s="6" t="s">
        <v>53</v>
      </c>
    </row>
  </sheetData>
  <sortState xmlns:xlrd2="http://schemas.microsoft.com/office/spreadsheetml/2017/richdata2" ref="A2:V76">
    <sortCondition ref="A2:A76"/>
  </sortState>
  <mergeCells count="5">
    <mergeCell ref="A1:K1"/>
    <mergeCell ref="A3:A4"/>
    <mergeCell ref="A5:A13"/>
    <mergeCell ref="A14:A19"/>
    <mergeCell ref="A20:A23"/>
  </mergeCells>
  <phoneticPr fontId="6" type="noConversion"/>
  <pageMargins left="0.156944444444444" right="0.156944444444444" top="0.43263888888888902" bottom="0.47222222222222199" header="0.31458333333333299" footer="0.314583333333332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戴建斌</dc:creator>
  <cp:lastModifiedBy>alice</cp:lastModifiedBy>
  <dcterms:created xsi:type="dcterms:W3CDTF">2020-06-18T09:12:00Z</dcterms:created>
  <dcterms:modified xsi:type="dcterms:W3CDTF">2022-07-17T13:13:12Z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87EDA944C4294DC9ACD09E350AA85D56</vt:lpwstr>
  </property>
</Properties>
</file>